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0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<sst xmlns="http://schemas.openxmlformats.org/spreadsheetml/2006/main" count="145" uniqueCount="124">
  <si>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</si>
  <si>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</si>
  <si>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</si>
  <si>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</si>
  <si>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</si>
  <si>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</si>
  <si>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</si>
  <si>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</si>
  <si>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</si>
  <si>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</si>
  <si>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</si>
  <si>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</si>
  <si>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</si>
  <si>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</si>
  <si>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</si>
  <si>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</si>
  <si>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</si>
  <si>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</si>
  <si>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</si>
  <si>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</si>
  <si>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</si>
  <si>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</si>
  <si>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</si>
  <si>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</si>
  <si>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</si>
  <si>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</si>
  <si>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</si>
  <si>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</si>
  <si>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</si>
  <si>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</si>
  <si>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</si>
  <si>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</si>
  <si>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</si>
  <si>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</si>
  <si>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</si>
  <si>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</si>
  <si>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</si>
  <si>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</si>
  <si>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</si>
  <si>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</si>
  <si>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</si>
  <si>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</si>
  <si>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</si>
  <si>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</si>
  <si>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</si>
  <si>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</si>
  <si>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</si>
  <si>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</si>
  <si>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</si>
  <si>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</si>
  <si>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</si>
  <si>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</si>
  <si>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</si>
  <si>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</si>
  <si>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</si>
  <si>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</si>
  <si>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</si>
  <si>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</si>
  <si>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</si>
  <si>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</si>
  <si>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</si>
  <si>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</si>
  <si>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</si>
  <si>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</si>
  <si>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</si>
  <si>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</si>
  <si>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</si>
  <si>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</si>
  <si>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</si>
  <si>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</si>
  <si>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</si>
  <si>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</si>
  <si>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</si>
  <si>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</si>
  <si>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</si>
  <si>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</si>
  <si>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</si>
  <si>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</si>
  <si>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</si>
  <si>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</si>
  <si>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</si>
  <si>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</si>
  <si>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</si>
  <si>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</si>
  <si>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</si>
  <si>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</si>
  <si>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</si>
  <si>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</si>
  <si>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</si>
  <si>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</si>
  <si>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</si>
  <si>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</si>
  <si>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</si>
  <si>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</si>
  <si>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</si>
  <si>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</si>
  <si>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</si>
  <si>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</si>
  <si>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</si>
  <si>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</si>
  <si>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</si>
  <si>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</si>
  <si>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</si>
  <si>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</si>
  <si>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</si>
  <si>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</si>
  <si>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</si>
  <si>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</si>
  <si>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</si>
  <si>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</si>
  <si>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</si>
  <si>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</si>
  <si>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</si>
  <si>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</si>
  <si>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</si>
  <si>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</si>
  <si>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VERIFICACION DEL CARGUE DE LA CONTRATACION SECOP I Y SIA OBSERVA</t>
  </si>
  <si>
    <t>Dar cumplimientto a lo que establece el decreto 1082 de 2015, por medio del cual se expide el decreto único reglamentario del sector administrtivo de planeación nacional" del departamento Nacional de Planeación, en la SUBSECCION 7 "Artí 2.2.1.1.1.7.1., PUBLICIDAD EN EL SECOP. La entidad Estatal está obligada a publicar en SECOP los Documentos del Proceso y los actos administrativos del proceso de Contratación, dentro de los (3) días siguientes a su expedición.</t>
  </si>
  <si>
    <t>Dar cumplimiento a lo que establecido por los entes de control Auditoria General de la Republica, la Contraloria de Cundinamarca y el Departamento Administrativo de Planeacion Nacional, para rendir y registrar totalmente la informacion de la contratación por la E.S.E. Hospital Universitario de la Samaritana de acuerdo a la matriz de legalidad configurada e instructivos creados.</t>
  </si>
  <si>
    <t>El procedimiento "elaboración, análisi y reporte de informes a entidades de vigilancia  y control, código 02DE15-V1. deberá ser actualizado, ajustados y70 modificado conforme el desarrollo de la rendición y registro de la información correspondiente en el SECOP Y SIA OBSERVA.</t>
  </si>
  <si>
    <t>Por ser de carácter obligatorio el registro y la información de la contratación, los responsables generar mayor compromiso al registrar y soportar adecuadamente en cada una de las actas de adición a los contratos, las liquidaciones, modificaciones y todo lo correspondiente a la contratación de la E.S.E. Hospital Universitario de la Samaritana en los aplicativos administrados de los entes de control.</t>
  </si>
  <si>
    <t>Ante la materialización inminente de riesgos deberá dársele el tratamiento adecuado a la administración del riesgo, definir controles, acciones de mejora y/o planes de acción relacionados con el impacto que se puedan generar en la presente Auditoria.</t>
  </si>
  <si>
    <t>Desarrollar las acciones de mejoramiento y/o plabes de contingencia necesarios con el objeto dar cumplimiento a lo establecido por los entes de control.</t>
  </si>
  <si>
    <t>21 DE JUNIO DE 2019</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</si>
</sst>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3">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2">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26" fillId="0" borderId="0" xfId="0" applyFont="1" applyAlignment="1">
      <alignment horizontal="justify"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4"/>
  <sheetViews>
    <sheetView tabSelected="1"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61"/>
      <c r="B1" s="61"/>
      <c r="C1" s="61"/>
      <c r="D1" s="62" t="s">
        <v>110</v>
      </c>
      <c r="E1" s="63"/>
      <c r="F1" s="63"/>
      <c r="G1" s="63"/>
      <c r="H1" s="63"/>
      <c r="I1" s="63"/>
      <c r="J1" s="63"/>
      <c r="K1" s="63"/>
      <c r="L1" s="63"/>
      <c r="M1" s="63"/>
      <c r="N1" s="63"/>
      <c r="O1" s="63"/>
      <c r="P1" s="63"/>
      <c r="Q1" s="63"/>
      <c r="R1" s="63"/>
      <c r="S1" s="63"/>
      <c r="T1" s="63"/>
      <c r="U1" s="63"/>
      <c r="V1" s="63"/>
      <c r="W1" s="63"/>
      <c r="X1" s="63"/>
      <c r="Y1" s="63"/>
      <c r="Z1" s="63"/>
      <c r="AA1" s="63"/>
      <c r="AB1" s="64"/>
      <c r="AC1" s="61"/>
      <c r="AD1" s="61"/>
      <c r="AE1" s="57"/>
      <c r="AF1" s="58"/>
      <c r="AG1" s="58"/>
      <c r="AH1" s="58"/>
      <c r="AI1" s="58"/>
      <c r="AJ1" s="58"/>
      <c r="AK1" s="58"/>
      <c r="AL1" s="58"/>
      <c r="AM1" s="58"/>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61"/>
      <c r="B2" s="61"/>
      <c r="C2" s="61"/>
      <c r="D2" s="65"/>
      <c r="E2" s="66"/>
      <c r="F2" s="66"/>
      <c r="G2" s="66"/>
      <c r="H2" s="66"/>
      <c r="I2" s="66"/>
      <c r="J2" s="66"/>
      <c r="K2" s="66"/>
      <c r="L2" s="66"/>
      <c r="M2" s="66"/>
      <c r="N2" s="66"/>
      <c r="O2" s="66"/>
      <c r="P2" s="66"/>
      <c r="Q2" s="66"/>
      <c r="R2" s="66"/>
      <c r="S2" s="66"/>
      <c r="T2" s="66"/>
      <c r="U2" s="66"/>
      <c r="V2" s="66"/>
      <c r="W2" s="66"/>
      <c r="X2" s="66"/>
      <c r="Y2" s="66"/>
      <c r="Z2" s="66"/>
      <c r="AA2" s="66"/>
      <c r="AB2" s="67"/>
      <c r="AC2" s="61"/>
      <c r="AD2" s="61"/>
      <c r="AE2" s="57"/>
      <c r="AF2" s="58"/>
      <c r="AG2" s="58"/>
      <c r="AH2" s="58"/>
      <c r="AI2" s="58"/>
      <c r="AJ2" s="58"/>
      <c r="AK2" s="58"/>
      <c r="AL2" s="58"/>
      <c r="AM2" s="58"/>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61"/>
      <c r="B3" s="61"/>
      <c r="C3" s="61"/>
      <c r="D3" s="69" t="s">
        <v>116</v>
      </c>
      <c r="E3" s="70"/>
      <c r="F3" s="70"/>
      <c r="G3" s="70"/>
      <c r="H3" s="70"/>
      <c r="I3" s="70"/>
      <c r="J3" s="70"/>
      <c r="K3" s="70"/>
      <c r="L3" s="70"/>
      <c r="M3" s="70"/>
      <c r="N3" s="70"/>
      <c r="O3" s="70"/>
      <c r="P3" s="70"/>
      <c r="Q3" s="70"/>
      <c r="R3" s="70"/>
      <c r="S3" s="70"/>
      <c r="T3" s="70"/>
      <c r="U3" s="70"/>
      <c r="V3" s="70"/>
      <c r="W3" s="70"/>
      <c r="X3" s="70"/>
      <c r="Y3" s="70"/>
      <c r="Z3" s="70"/>
      <c r="AA3" s="70"/>
      <c r="AB3" s="71"/>
      <c r="AC3" s="68" t="s">
        <v>112</v>
      </c>
      <c r="AD3" s="68"/>
      <c r="AE3" s="59"/>
      <c r="AF3" s="60"/>
      <c r="AG3" s="60"/>
      <c r="AH3" s="60"/>
      <c r="AI3" s="60"/>
      <c r="AJ3" s="60"/>
      <c r="AK3" s="60"/>
      <c r="AL3" s="60"/>
      <c r="AM3" s="60"/>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35" t="s">
        <v>11</v>
      </c>
      <c r="B4" s="36"/>
      <c r="C4" s="36"/>
      <c r="D4" s="36"/>
      <c r="E4" s="36"/>
      <c r="F4" s="36"/>
      <c r="G4" s="36"/>
      <c r="H4" s="36"/>
      <c r="I4" s="36"/>
      <c r="J4" s="37"/>
      <c r="K4" s="47" t="s">
        <v>12</v>
      </c>
      <c r="L4" s="47"/>
      <c r="M4" s="47"/>
      <c r="N4" s="47"/>
      <c r="O4" s="47"/>
      <c r="P4" s="47"/>
      <c r="Q4" s="47"/>
      <c r="R4" s="47"/>
      <c r="S4" s="47"/>
      <c r="T4" s="47"/>
      <c r="U4" s="47"/>
      <c r="V4" s="47"/>
      <c r="W4" s="47"/>
      <c r="X4" s="47"/>
      <c r="Y4" s="44" t="s">
        <v>69</v>
      </c>
      <c r="Z4" s="44"/>
      <c r="AA4" s="44"/>
      <c r="AB4" s="41" t="s">
        <v>68</v>
      </c>
      <c r="AC4" s="42"/>
      <c r="AD4" s="42"/>
      <c r="AE4" s="41"/>
      <c r="AF4" s="41"/>
      <c r="AG4" s="41"/>
      <c r="AH4" s="41"/>
      <c r="AI4" s="41"/>
      <c r="AJ4" s="41"/>
      <c r="AK4" s="41"/>
      <c r="AL4" s="41"/>
      <c r="AM4" s="43"/>
      <c r="AN4" s="13"/>
      <c r="AO4" s="13"/>
      <c r="AR4" s="21" t="s">
        <v>101</v>
      </c>
      <c r="AS4" s="21" t="s">
        <v>102</v>
      </c>
      <c r="AT4" s="21" t="s">
        <v>103</v>
      </c>
      <c r="AU4" s="21" t="s">
        <v>104</v>
      </c>
      <c r="AV4" s="21" t="s">
        <v>109</v>
      </c>
      <c r="AW4" s="21" t="s">
        <v>105</v>
      </c>
      <c r="AX4" s="21" t="s">
        <v>106</v>
      </c>
      <c r="AY4" s="21" t="s">
        <v>107</v>
      </c>
      <c r="AZ4" s="18" t="s">
        <v>108</v>
      </c>
    </row>
    <row r="5" spans="1:51" ht="12.75" customHeight="1">
      <c r="A5" s="38"/>
      <c r="B5" s="39"/>
      <c r="C5" s="39"/>
      <c r="D5" s="39"/>
      <c r="E5" s="39"/>
      <c r="F5" s="39"/>
      <c r="G5" s="39"/>
      <c r="H5" s="39"/>
      <c r="I5" s="39"/>
      <c r="J5" s="40"/>
      <c r="K5" s="47"/>
      <c r="L5" s="47"/>
      <c r="M5" s="47"/>
      <c r="N5" s="47"/>
      <c r="O5" s="47"/>
      <c r="P5" s="47"/>
      <c r="Q5" s="47"/>
      <c r="R5" s="47"/>
      <c r="S5" s="47"/>
      <c r="T5" s="47"/>
      <c r="U5" s="47"/>
      <c r="V5" s="47"/>
      <c r="W5" s="47"/>
      <c r="X5" s="47"/>
      <c r="Y5" s="44"/>
      <c r="Z5" s="44"/>
      <c r="AA5" s="44"/>
      <c r="AB5" s="46" t="s">
        <v>13</v>
      </c>
      <c r="AC5" s="45"/>
      <c r="AD5" s="45"/>
      <c r="AE5" s="45" t="s">
        <v>14</v>
      </c>
      <c r="AF5" s="45"/>
      <c r="AG5" s="45"/>
      <c r="AH5" s="45" t="s">
        <v>15</v>
      </c>
      <c r="AI5" s="45"/>
      <c r="AJ5" s="45"/>
      <c r="AK5" s="45" t="s">
        <v>16</v>
      </c>
      <c r="AL5" s="45"/>
      <c r="AM5" s="45"/>
      <c r="AN5" s="13"/>
      <c r="AO5" s="13"/>
      <c r="AY5" s="21"/>
    </row>
    <row r="6" spans="1:68" s="1" customFormat="1" ht="36" customHeight="1">
      <c r="A6" s="51" t="s">
        <v>0</v>
      </c>
      <c r="B6" s="54" t="s">
        <v>65</v>
      </c>
      <c r="C6" s="53" t="s">
        <v>1</v>
      </c>
      <c r="D6" s="53" t="s">
        <v>2</v>
      </c>
      <c r="E6" s="50" t="s">
        <v>3</v>
      </c>
      <c r="F6" s="50" t="s">
        <v>4</v>
      </c>
      <c r="G6" s="50" t="s">
        <v>59</v>
      </c>
      <c r="H6" s="33" t="s">
        <v>85</v>
      </c>
      <c r="I6" s="33" t="s">
        <v>94</v>
      </c>
      <c r="J6" s="33" t="s">
        <v>73</v>
      </c>
      <c r="K6" s="50" t="s">
        <v>60</v>
      </c>
      <c r="L6" s="49" t="s">
        <v>5</v>
      </c>
      <c r="M6" s="49"/>
      <c r="N6" s="49"/>
      <c r="O6" s="49"/>
      <c r="P6" s="31" t="s">
        <v>72</v>
      </c>
      <c r="Q6" s="48" t="s">
        <v>17</v>
      </c>
      <c r="R6" s="55" t="s">
        <v>74</v>
      </c>
      <c r="S6" s="48" t="s">
        <v>10</v>
      </c>
      <c r="T6" s="48" t="s">
        <v>19</v>
      </c>
      <c r="U6" s="48" t="s">
        <v>75</v>
      </c>
      <c r="V6" s="48" t="s">
        <v>18</v>
      </c>
      <c r="W6" s="48" t="s">
        <v>20</v>
      </c>
      <c r="X6" s="48" t="s">
        <v>67</v>
      </c>
      <c r="Y6" s="48" t="s">
        <v>21</v>
      </c>
      <c r="Z6" s="48" t="s">
        <v>66</v>
      </c>
      <c r="AA6" s="48" t="s">
        <v>22</v>
      </c>
      <c r="AB6" s="49" t="s">
        <v>23</v>
      </c>
      <c r="AC6" s="49" t="s">
        <v>25</v>
      </c>
      <c r="AD6" s="49" t="s">
        <v>24</v>
      </c>
      <c r="AE6" s="49" t="s">
        <v>23</v>
      </c>
      <c r="AF6" s="49" t="s">
        <v>25</v>
      </c>
      <c r="AG6" s="49" t="s">
        <v>24</v>
      </c>
      <c r="AH6" s="49" t="s">
        <v>23</v>
      </c>
      <c r="AI6" s="49" t="s">
        <v>25</v>
      </c>
      <c r="AJ6" s="49" t="s">
        <v>24</v>
      </c>
      <c r="AK6" s="49" t="s">
        <v>23</v>
      </c>
      <c r="AL6" s="49" t="s">
        <v>25</v>
      </c>
      <c r="AM6" s="49"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2"/>
      <c r="B7" s="54"/>
      <c r="C7" s="53"/>
      <c r="D7" s="53"/>
      <c r="E7" s="50"/>
      <c r="F7" s="50"/>
      <c r="G7" s="50"/>
      <c r="H7" s="34"/>
      <c r="I7" s="34"/>
      <c r="J7" s="34"/>
      <c r="K7" s="50"/>
      <c r="L7" s="5" t="s">
        <v>6</v>
      </c>
      <c r="M7" s="5" t="s">
        <v>7</v>
      </c>
      <c r="N7" s="5" t="s">
        <v>8</v>
      </c>
      <c r="O7" s="5" t="s">
        <v>9</v>
      </c>
      <c r="P7" s="32"/>
      <c r="Q7" s="48"/>
      <c r="R7" s="56"/>
      <c r="S7" s="48"/>
      <c r="T7" s="48"/>
      <c r="U7" s="48"/>
      <c r="V7" s="48"/>
      <c r="W7" s="48"/>
      <c r="X7" s="48"/>
      <c r="Y7" s="48"/>
      <c r="Z7" s="48"/>
      <c r="AA7" s="48"/>
      <c r="AB7" s="49"/>
      <c r="AC7" s="49"/>
      <c r="AD7" s="49"/>
      <c r="AE7" s="49"/>
      <c r="AF7" s="49"/>
      <c r="AG7" s="49"/>
      <c r="AH7" s="49"/>
      <c r="AI7" s="49"/>
      <c r="AJ7" s="49"/>
      <c r="AK7" s="49"/>
      <c r="AL7" s="49"/>
      <c r="AM7" s="49"/>
      <c r="AR7" s="17"/>
      <c r="AS7" s="16"/>
      <c r="AT7" s="17"/>
      <c r="AU7" s="7"/>
      <c r="AV7" s="7"/>
      <c r="AW7" s="7"/>
      <c r="AY7" s="21"/>
      <c r="BH7" s="21"/>
    </row>
    <row r="8" spans="1:60" ht="229.5">
      <c r="A8" s="14"/>
      <c r="B8" s="3"/>
      <c r="C8" s="3" t="s">
        <v>27</v>
      </c>
      <c r="D8" s="12" t="s">
        <v>123</v>
      </c>
      <c r="E8" s="23" t="s">
        <v>117</v>
      </c>
      <c r="F8" s="3"/>
      <c r="G8" s="3"/>
      <c r="H8" s="3"/>
      <c r="I8" s="3"/>
      <c r="J8" s="3"/>
      <c r="K8" s="25"/>
      <c r="L8" s="3"/>
      <c r="M8" s="3"/>
      <c r="N8" s="3"/>
      <c r="O8" s="3">
        <f>+L8*M8*N8</f>
        <v>0</v>
      </c>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204">
      <c r="A9" s="14"/>
      <c r="B9" s="3"/>
      <c r="C9" s="3" t="s">
        <v>27</v>
      </c>
      <c r="D9" s="12" t="s">
        <v>123</v>
      </c>
      <c r="E9" s="28" t="s">
        <v>118</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140.25">
      <c r="A10" s="14"/>
      <c r="B10" s="3"/>
      <c r="C10" s="3" t="s">
        <v>27</v>
      </c>
      <c r="D10" s="12" t="s">
        <v>123</v>
      </c>
      <c r="E10" s="29" t="s">
        <v>119</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204">
      <c r="A11" s="14"/>
      <c r="B11" s="3"/>
      <c r="C11" s="3" t="s">
        <v>27</v>
      </c>
      <c r="D11" s="12" t="s">
        <v>123</v>
      </c>
      <c r="E11" s="30" t="s">
        <v>120</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127.5">
      <c r="A12" s="14"/>
      <c r="B12" s="3"/>
      <c r="C12" s="3" t="s">
        <v>27</v>
      </c>
      <c r="D12" s="12" t="s">
        <v>123</v>
      </c>
      <c r="E12" s="29" t="s">
        <v>121</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76.5">
      <c r="A13" s="14"/>
      <c r="B13" s="3"/>
      <c r="C13" s="3" t="s">
        <v>27</v>
      </c>
      <c r="D13" s="12" t="s">
        <v>123</v>
      </c>
      <c r="E13" s="29" t="s">
        <v>122</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16.5">
      <c r="A14" s="14"/>
      <c r="B14" s="3"/>
      <c r="C14" s="3"/>
      <c r="D14" s="12"/>
      <c r="E14" s="29"/>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row r="15" ht="12.75"/>
    <row r="16" ht="12.75"/>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14">
    <cfRule type="cellIs" priority="50" dxfId="3" operator="greaterThanOrEqual" stopIfTrue="1">
      <formula>75</formula>
    </cfRule>
  </conditionalFormatting>
  <conditionalFormatting sqref="Z8:Z14">
    <cfRule type="cellIs" priority="51" dxfId="4" operator="equal" stopIfTrue="1">
      <formula>"SI"</formula>
    </cfRule>
    <cfRule type="cellIs" priority="52" dxfId="5" operator="equal" stopIfTrue="1">
      <formula>"NO"</formula>
    </cfRule>
  </conditionalFormatting>
  <conditionalFormatting sqref="AA8:AA14">
    <cfRule type="cellIs" priority="53" dxfId="4" operator="equal" stopIfTrue="1">
      <formula>"CERRADA"</formula>
    </cfRule>
    <cfRule type="cellIs" priority="54" dxfId="3" operator="equal" stopIfTrue="1">
      <formula>"ABIERTA"</formula>
    </cfRule>
  </conditionalFormatting>
  <conditionalFormatting sqref="AC8:AC14 AF8:AF14 AI8:AI14 AL8:AL14">
    <cfRule type="containsText" priority="21" dxfId="2" operator="containsText" stopIfTrue="1" text="ATRASADO">
      <formula>NOT(ISERROR(SEARCH("ATRASADO",AC8)))</formula>
    </cfRule>
    <cfRule type="containsText" priority="22" dxfId="1" operator="containsText" stopIfTrue="1" text="NO INICIADO">
      <formula>NOT(ISERROR(SEARCH("NO INICIADO",AC8)))</formula>
    </cfRule>
    <cfRule type="containsText" priority="23" dxfId="0" operator="containsText" stopIfTrue="1" text="EN DESARROLLO">
      <formula>NOT(ISERROR(SEARCH("EN DESARROLLO",AC8)))</formula>
    </cfRule>
    <cfRule type="containsText" priority="24" dxfId="8"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14">
      <formula1>$BC$2:$BF$2</formula1>
    </dataValidation>
    <dataValidation type="list" allowBlank="1" showInputMessage="1" showErrorMessage="1" sqref="AA8:AA14">
      <formula1>$BH$2:$BI$2</formula1>
    </dataValidation>
    <dataValidation type="list" allowBlank="1" showInputMessage="1" showErrorMessage="1" sqref="AF8:AF14 AI8:AI14 AL8:AL14 AC8:AC14">
      <formula1>$BK$2:$BN$2</formula1>
    </dataValidation>
    <dataValidation type="list" allowBlank="1" showInputMessage="1" showErrorMessage="1" sqref="Z8:Z14">
      <formula1>$BP$1:$BQ$1</formula1>
    </dataValidation>
    <dataValidation operator="greaterThanOrEqual" allowBlank="1" showInputMessage="1" showErrorMessage="1" sqref="O8:P14"/>
    <dataValidation type="list" allowBlank="1" showInputMessage="1" showErrorMessage="1" promptTitle="ATRIBUTO DE CALIDAD" prompt="SELECCIONE ATRIBUTO DE CALIDAD VULNERADO" sqref="G8:G14">
      <formula1>$AR$2:$BA$2</formula1>
    </dataValidation>
    <dataValidation type="list" allowBlank="1" showInputMessage="1" showErrorMessage="1" promptTitle="EJE DE LA ACREDITACIÓN" prompt="SELECCIONE EJE DE LA ACREDITACIÓN" sqref="H8:H14">
      <formula1>$AR$3:$AX$3</formula1>
    </dataValidation>
    <dataValidation type="list" allowBlank="1" showInputMessage="1" showErrorMessage="1" promptTitle="MODELO DE ATENCIÓN" prompt="SELECCIONE EL CRITERIO DEL MODELO DE ATENCIÓN CUIDAMOS" sqref="I8:I14">
      <formula1>$AZ$3:$BG$3</formula1>
    </dataValidation>
    <dataValidation type="list" allowBlank="1" showInputMessage="1" showErrorMessage="1" promptTitle="OBJETIVO ESTRATÉGICO" prompt="SELECCIONE OBJETIVO ESTRATÉGICO&#10;" sqref="J8:J14">
      <formula1>$BI$3:$BN$3</formula1>
    </dataValidation>
    <dataValidation type="list" allowBlank="1" showInputMessage="1" showErrorMessage="1" promptTitle="AREÁ DE INTERVENCIÓN" prompt="SELECCIONE EL AREA DE INTERVENCIÓN DE LAS ACCIONES DE MEJORA POR DESARROLLAR" sqref="R8:R14">
      <formula1>$AR$4:$AZ$4</formula1>
    </dataValidation>
    <dataValidation type="list" allowBlank="1" showInputMessage="1" showErrorMessage="1" prompt="SELECCIONE FUENTE DE MEJORA" sqref="C8:C14">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2020-03-03T17:03:28Z</dcterms:modified>
  <cp:category/>
  <cp:version/>
  <cp:contentType/>
  <cp:contentStatus/>
</cp:coreProperties>
</file>